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9440" windowHeight="7995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Blad1!$A$5:$I$11</definedName>
  </definedNames>
  <calcPr calcId="145621"/>
</workbook>
</file>

<file path=xl/calcChain.xml><?xml version="1.0" encoding="utf-8"?>
<calcChain xmlns="http://schemas.openxmlformats.org/spreadsheetml/2006/main">
  <c r="I20" i="1" l="1"/>
  <c r="I19" i="1"/>
  <c r="I15" i="1"/>
  <c r="I17" i="1"/>
  <c r="I13" i="1"/>
  <c r="I16" i="1"/>
  <c r="I18" i="1"/>
  <c r="I14" i="1"/>
  <c r="I9" i="1"/>
  <c r="I6" i="1"/>
  <c r="I10" i="1"/>
  <c r="I7" i="1"/>
  <c r="I11" i="1"/>
  <c r="I5" i="1"/>
  <c r="I8" i="1"/>
  <c r="I37" i="1"/>
  <c r="I36" i="1"/>
  <c r="I35" i="1"/>
  <c r="I34" i="1"/>
  <c r="I31" i="1"/>
  <c r="I32" i="1"/>
  <c r="I27" i="1"/>
  <c r="I26" i="1"/>
  <c r="I25" i="1"/>
  <c r="I29" i="1"/>
  <c r="I22" i="1"/>
  <c r="I24" i="1"/>
  <c r="I23" i="1"/>
  <c r="I28" i="1"/>
</calcChain>
</file>

<file path=xl/sharedStrings.xml><?xml version="1.0" encoding="utf-8"?>
<sst xmlns="http://schemas.openxmlformats.org/spreadsheetml/2006/main" count="75" uniqueCount="65">
  <si>
    <t>Nr.</t>
  </si>
  <si>
    <t xml:space="preserve">Naam </t>
  </si>
  <si>
    <t>Enkelspan pony</t>
  </si>
  <si>
    <t>Tweespan pony</t>
  </si>
  <si>
    <t>Enkelspan paard</t>
  </si>
  <si>
    <t>Tweespan paard</t>
  </si>
  <si>
    <t>Meerspan pony</t>
  </si>
  <si>
    <t>Jos Gerlings</t>
  </si>
  <si>
    <t>Chantal Brugmans</t>
  </si>
  <si>
    <t>Bert Berben</t>
  </si>
  <si>
    <t>1e manche</t>
  </si>
  <si>
    <t>Totaal</t>
  </si>
  <si>
    <t>2e mache</t>
  </si>
  <si>
    <t>Totaaltijd</t>
  </si>
  <si>
    <t>Tijd</t>
  </si>
  <si>
    <t>Poort</t>
  </si>
  <si>
    <t>Ronald Looijmans</t>
  </si>
  <si>
    <t>Giel van der Linden</t>
  </si>
  <si>
    <t>11A</t>
  </si>
  <si>
    <t>Kees Thielen</t>
  </si>
  <si>
    <t>Wil Peijs</t>
  </si>
  <si>
    <t>Johan Coolen</t>
  </si>
  <si>
    <t>Classe-</t>
  </si>
  <si>
    <t>ring</t>
  </si>
  <si>
    <t>Kristof Piccart</t>
  </si>
  <si>
    <t>Eric Eijpelaar</t>
  </si>
  <si>
    <t>Piet Peepers</t>
  </si>
  <si>
    <t>Carlo Vermeulen</t>
  </si>
  <si>
    <t xml:space="preserve">                 EGM -- Geldrop Hippique Mennen   Finale   30 september  2017.</t>
  </si>
  <si>
    <t>Bram Lemmens</t>
  </si>
  <si>
    <t>Seppe Verlee</t>
  </si>
  <si>
    <t>Dennis Rijntjes</t>
  </si>
  <si>
    <t>Marleen v. Straaten</t>
  </si>
  <si>
    <t>Chantal v. der Wijst</t>
  </si>
  <si>
    <t>Sjoerd Lenssen</t>
  </si>
  <si>
    <t>Mandy van Delft</t>
  </si>
  <si>
    <t>Menteam Asbest.nl</t>
  </si>
  <si>
    <t>Nick Weytjens</t>
  </si>
  <si>
    <t>Dimitri Verstraeten</t>
  </si>
  <si>
    <t>Ines v. den Ouweland</t>
  </si>
  <si>
    <t>Appie de Greef</t>
  </si>
  <si>
    <t>Peter Tomassen</t>
  </si>
  <si>
    <t>Perry Hendriks</t>
  </si>
  <si>
    <t>EL</t>
  </si>
  <si>
    <t>4, 14</t>
  </si>
  <si>
    <t>Thijs Gerritsen</t>
  </si>
  <si>
    <t>11 B</t>
  </si>
  <si>
    <t>5 B, 11 A, 11E + opbouw</t>
  </si>
  <si>
    <t>110.46</t>
  </si>
  <si>
    <t>11 E</t>
  </si>
  <si>
    <t>12 + opbouw , 14</t>
  </si>
  <si>
    <t>8, 14</t>
  </si>
  <si>
    <t>11A, 14</t>
  </si>
  <si>
    <t>3, 5 B, 11 E</t>
  </si>
  <si>
    <t>3, 13</t>
  </si>
  <si>
    <t>10, 5 C</t>
  </si>
  <si>
    <t>3, 14</t>
  </si>
  <si>
    <t>11 B, 11 , 14</t>
  </si>
  <si>
    <t>Jonas Corten</t>
  </si>
  <si>
    <t>8, 13</t>
  </si>
  <si>
    <t xml:space="preserve">Kenny Kanora </t>
  </si>
  <si>
    <t>1, 3, 4, 13, 14</t>
  </si>
  <si>
    <t>2, 8, 9, 13, 14</t>
  </si>
  <si>
    <t>6, 9, 11 B, 11 E, 13, 14</t>
  </si>
  <si>
    <t>2, 11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</si>
</sst>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color theme="0"/>
      <name val="Calibri"/>
      <family val="2"/>
      <scheme val="minor"/>
    </font>
    <font>
      <b/>
      <sz val="11"/>
      <color rgb="FF000066"/>
      <name val="Calibri"/>
      <family val="2"/>
      <scheme val="minor"/>
    </font>
    <font>
      <b/>
      <sz val="20"/>
      <color rgb="FFCC9900"/>
      <name val="Calibri"/>
      <family val="2"/>
      <scheme val="minor"/>
    </font>
    <font>
      <sz val="20"/>
      <color rgb="FFCC9900"/>
      <name val="Calibri"/>
      <family val="2"/>
      <scheme val="minor"/>
    </font>
    <font>
      <sz val="11"/>
      <color rgb="FFCC99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66"/>
      <name val="Cambria"/>
      <family val="1"/>
      <scheme val="major"/>
    </font>
    <font>
      <b/>
      <sz val="12"/>
      <color rgb="FF000066"/>
      <name val="Cambria"/>
      <family val="1"/>
      <scheme val="major"/>
    </font>
    <font>
      <b/>
      <sz val="9"/>
      <color rgb="FF000066"/>
      <name val="Verdana"/>
      <family val="2"/>
    </font>
    <font>
      <b/>
      <sz val="11"/>
      <color rgb="FFCC9900"/>
      <name val="Cambria"/>
      <family val="1"/>
      <scheme val="major"/>
    </font>
    <font>
      <b/>
      <sz val="9"/>
      <color rgb="FFCC9900"/>
      <name val="Verdana"/>
      <family val="2"/>
    </font>
    <font>
      <b/>
      <sz val="11"/>
      <color rgb="FFCC9900"/>
      <name val="Calibri"/>
      <family val="2"/>
      <scheme val="minor"/>
    </font>
    <font>
      <b/>
      <sz val="11"/>
      <color rgb="FFCC9900"/>
      <name val="Calibri"/>
      <family val="2"/>
    </font>
    <font>
      <b/>
      <sz val="12"/>
      <color rgb="FFCC990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rgb="FF000066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A50021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DashDotDot">
        <color auto="1"/>
      </left>
      <right style="mediumDashDotDot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DashDotDot">
        <color auto="1"/>
      </left>
      <right style="mediumDashDotDot">
        <color auto="1"/>
      </right>
      <top style="thin">
        <color auto="1"/>
      </top>
      <bottom style="medium">
        <color auto="1"/>
      </bottom>
      <diagonal/>
    </border>
    <border>
      <left style="mediumDashDotDot">
        <color auto="1"/>
      </left>
      <right/>
      <top style="mediumDashDotDot">
        <color auto="1"/>
      </top>
      <bottom/>
      <diagonal/>
    </border>
    <border>
      <left/>
      <right/>
      <top style="mediumDashDotDot">
        <color auto="1"/>
      </top>
      <bottom/>
      <diagonal/>
    </border>
    <border>
      <left/>
      <right style="mediumDashDotDot">
        <color auto="1"/>
      </right>
      <top style="mediumDashDotDot">
        <color auto="1"/>
      </top>
      <bottom/>
      <diagonal/>
    </border>
    <border>
      <left style="mediumDashDotDot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DashDotDot">
        <color auto="1"/>
      </right>
      <top style="medium">
        <color auto="1"/>
      </top>
      <bottom/>
      <diagonal/>
    </border>
    <border>
      <left style="mediumDashDotDot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DashDotDot">
        <color auto="1"/>
      </right>
      <top/>
      <bottom style="medium">
        <color auto="1"/>
      </bottom>
      <diagonal/>
    </border>
    <border>
      <left style="mediumDashDotDot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DashDotDot">
        <color auto="1"/>
      </right>
      <top style="medium">
        <color auto="1"/>
      </top>
      <bottom style="medium">
        <color auto="1"/>
      </bottom>
      <diagonal/>
    </border>
    <border>
      <left style="mediumDashDotDot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DotDot">
        <color auto="1"/>
      </left>
      <right style="mediumDashDotDot">
        <color auto="1"/>
      </right>
      <top style="medium">
        <color auto="1"/>
      </top>
      <bottom style="thin">
        <color auto="1"/>
      </bottom>
      <diagonal/>
    </border>
    <border>
      <left style="mediumDashDotDot">
        <color auto="1"/>
      </left>
      <right style="mediumDashDotDot">
        <color auto="1"/>
      </right>
      <top style="medium">
        <color auto="1"/>
      </top>
      <bottom style="medium">
        <color auto="1"/>
      </bottom>
      <diagonal/>
    </border>
    <border>
      <left style="mediumDashDotDot">
        <color auto="1"/>
      </left>
      <right style="mediumDashDotDot">
        <color auto="1"/>
      </right>
      <top/>
      <bottom style="thin">
        <color auto="1"/>
      </bottom>
      <diagonal/>
    </border>
    <border>
      <left style="mediumDashDotDot">
        <color indexed="64"/>
      </left>
      <right/>
      <top style="mediumDashDotDot">
        <color indexed="64"/>
      </top>
      <bottom style="mediumDashDotDot">
        <color indexed="64"/>
      </bottom>
      <diagonal/>
    </border>
    <border>
      <left style="mediumDashDot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DashDotDot">
        <color auto="1"/>
      </left>
      <right style="mediumDashDot">
        <color auto="1"/>
      </right>
      <top/>
      <bottom style="thin">
        <color auto="1"/>
      </bottom>
      <diagonal/>
    </border>
    <border>
      <left style="mediumDashDotDot">
        <color auto="1"/>
      </left>
      <right style="mediumDashDot">
        <color auto="1"/>
      </right>
      <top style="thin">
        <color auto="1"/>
      </top>
      <bottom style="thin">
        <color auto="1"/>
      </bottom>
      <diagonal/>
    </border>
    <border>
      <left style="mediumDashDot">
        <color auto="1"/>
      </left>
      <right style="thin">
        <color auto="1"/>
      </right>
      <top style="thin">
        <color auto="1"/>
      </top>
      <bottom style="mediumDashDot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DashDot">
        <color auto="1"/>
      </bottom>
      <diagonal/>
    </border>
    <border>
      <left style="thin">
        <color auto="1"/>
      </left>
      <right style="thin">
        <color auto="1"/>
      </right>
      <top/>
      <bottom style="mediumDashDot">
        <color auto="1"/>
      </bottom>
      <diagonal/>
    </border>
    <border>
      <left style="mediumDashDotDot">
        <color auto="1"/>
      </left>
      <right style="mediumDashDot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DashDot">
        <color auto="1"/>
      </bottom>
      <diagonal/>
    </border>
    <border>
      <left style="mediumDashDot">
        <color auto="1"/>
      </left>
      <right style="mediumDashDot">
        <color auto="1"/>
      </right>
      <top style="thin">
        <color auto="1"/>
      </top>
      <bottom style="mediumDashDotDot">
        <color auto="1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9" fillId="0" borderId="0"/>
  </cellStyleXfs>
  <cellXfs count="73">
    <xf numFmtId="0" fontId="0" fillId="0" borderId="0" xfId="0"/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4" borderId="1" xfId="0" applyFill="1" applyBorder="1"/>
    <xf numFmtId="0" fontId="2" fillId="4" borderId="1" xfId="0" applyFont="1" applyFill="1" applyBorder="1"/>
    <xf numFmtId="0" fontId="2" fillId="4" borderId="7" xfId="0" applyFont="1" applyFill="1" applyBorder="1"/>
    <xf numFmtId="0" fontId="2" fillId="4" borderId="1" xfId="0" applyFont="1" applyFill="1" applyBorder="1" applyAlignment="1">
      <alignment horizontal="right"/>
    </xf>
    <xf numFmtId="0" fontId="2" fillId="4" borderId="7" xfId="0" applyFont="1" applyFill="1" applyBorder="1" applyAlignment="1">
      <alignment horizontal="right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6" fillId="2" borderId="13" xfId="0" applyFont="1" applyFill="1" applyBorder="1"/>
    <xf numFmtId="0" fontId="6" fillId="2" borderId="14" xfId="0" applyFont="1" applyFill="1" applyBorder="1"/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7" fillId="4" borderId="19" xfId="0" applyFont="1" applyFill="1" applyBorder="1"/>
    <xf numFmtId="0" fontId="0" fillId="4" borderId="20" xfId="0" applyFill="1" applyBorder="1"/>
    <xf numFmtId="0" fontId="2" fillId="4" borderId="23" xfId="0" applyFont="1" applyFill="1" applyBorder="1" applyAlignment="1">
      <alignment horizontal="center"/>
    </xf>
    <xf numFmtId="0" fontId="10" fillId="3" borderId="2" xfId="1" applyFont="1" applyFill="1" applyBorder="1" applyAlignment="1">
      <alignment horizontal="right"/>
    </xf>
    <xf numFmtId="0" fontId="10" fillId="3" borderId="2" xfId="1" applyFont="1" applyFill="1" applyBorder="1"/>
    <xf numFmtId="0" fontId="10" fillId="3" borderId="2" xfId="1" applyFont="1" applyFill="1" applyBorder="1" applyAlignment="1"/>
    <xf numFmtId="0" fontId="11" fillId="3" borderId="2" xfId="0" applyFont="1" applyFill="1" applyBorder="1" applyAlignment="1">
      <alignment horizontal="left"/>
    </xf>
    <xf numFmtId="0" fontId="10" fillId="3" borderId="2" xfId="3" applyFont="1" applyFill="1" applyBorder="1" applyAlignment="1">
      <alignment horizontal="right"/>
    </xf>
    <xf numFmtId="0" fontId="10" fillId="3" borderId="2" xfId="3" applyFont="1" applyFill="1" applyBorder="1"/>
    <xf numFmtId="0" fontId="10" fillId="3" borderId="2" xfId="3" applyFont="1" applyFill="1" applyBorder="1" applyAlignment="1"/>
    <xf numFmtId="0" fontId="11" fillId="3" borderId="26" xfId="3" applyFont="1" applyFill="1" applyBorder="1" applyAlignment="1">
      <alignment horizontal="right"/>
    </xf>
    <xf numFmtId="0" fontId="11" fillId="3" borderId="2" xfId="3" applyFont="1" applyFill="1" applyBorder="1"/>
    <xf numFmtId="0" fontId="10" fillId="3" borderId="26" xfId="3" applyFont="1" applyFill="1" applyBorder="1" applyAlignment="1">
      <alignment horizontal="right"/>
    </xf>
    <xf numFmtId="0" fontId="10" fillId="3" borderId="29" xfId="3" applyFont="1" applyFill="1" applyBorder="1" applyAlignment="1">
      <alignment horizontal="right"/>
    </xf>
    <xf numFmtId="0" fontId="10" fillId="3" borderId="30" xfId="3" applyFont="1" applyFill="1" applyBorder="1"/>
    <xf numFmtId="2" fontId="12" fillId="3" borderId="2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right"/>
    </xf>
    <xf numFmtId="0" fontId="12" fillId="3" borderId="2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right"/>
    </xf>
    <xf numFmtId="47" fontId="3" fillId="3" borderId="2" xfId="0" applyNumberFormat="1" applyFont="1" applyFill="1" applyBorder="1" applyAlignment="1">
      <alignment horizontal="right"/>
    </xf>
    <xf numFmtId="0" fontId="3" fillId="3" borderId="28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right"/>
    </xf>
    <xf numFmtId="2" fontId="12" fillId="3" borderId="3" xfId="0" applyNumberFormat="1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right"/>
    </xf>
    <xf numFmtId="0" fontId="3" fillId="3" borderId="22" xfId="0" applyFont="1" applyFill="1" applyBorder="1" applyAlignment="1">
      <alignment horizontal="center"/>
    </xf>
    <xf numFmtId="0" fontId="13" fillId="2" borderId="2" xfId="1" applyFont="1" applyFill="1" applyBorder="1" applyAlignment="1">
      <alignment horizontal="right"/>
    </xf>
    <xf numFmtId="0" fontId="13" fillId="2" borderId="2" xfId="1" applyFont="1" applyFill="1" applyBorder="1"/>
    <xf numFmtId="0" fontId="14" fillId="2" borderId="2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right"/>
    </xf>
    <xf numFmtId="2" fontId="15" fillId="2" borderId="12" xfId="0" applyNumberFormat="1" applyFont="1" applyFill="1" applyBorder="1"/>
    <xf numFmtId="0" fontId="15" fillId="2" borderId="24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right"/>
    </xf>
    <xf numFmtId="0" fontId="15" fillId="2" borderId="6" xfId="0" applyFont="1" applyFill="1" applyBorder="1" applyAlignment="1">
      <alignment horizontal="center"/>
    </xf>
    <xf numFmtId="18" fontId="15" fillId="2" borderId="2" xfId="0" applyNumberFormat="1" applyFont="1" applyFill="1" applyBorder="1" applyAlignment="1">
      <alignment horizontal="right"/>
    </xf>
    <xf numFmtId="0" fontId="16" fillId="2" borderId="2" xfId="0" applyFont="1" applyFill="1" applyBorder="1" applyAlignment="1">
      <alignment horizontal="right"/>
    </xf>
    <xf numFmtId="0" fontId="15" fillId="2" borderId="10" xfId="0" applyFont="1" applyFill="1" applyBorder="1" applyAlignment="1">
      <alignment horizontal="right"/>
    </xf>
    <xf numFmtId="0" fontId="15" fillId="2" borderId="11" xfId="0" applyFont="1" applyFill="1" applyBorder="1" applyAlignment="1">
      <alignment horizontal="center"/>
    </xf>
    <xf numFmtId="0" fontId="17" fillId="2" borderId="21" xfId="0" applyFont="1" applyFill="1" applyBorder="1" applyAlignment="1">
      <alignment horizontal="right"/>
    </xf>
    <xf numFmtId="0" fontId="17" fillId="2" borderId="2" xfId="0" applyFont="1" applyFill="1" applyBorder="1" applyAlignment="1"/>
    <xf numFmtId="2" fontId="14" fillId="2" borderId="2" xfId="0" applyNumberFormat="1" applyFont="1" applyFill="1" applyBorder="1" applyAlignment="1">
      <alignment horizontal="center" vertical="center"/>
    </xf>
    <xf numFmtId="0" fontId="17" fillId="2" borderId="2" xfId="0" applyFont="1" applyFill="1" applyBorder="1"/>
    <xf numFmtId="0" fontId="11" fillId="3" borderId="2" xfId="0" applyFont="1" applyFill="1" applyBorder="1" applyAlignment="1">
      <alignment horizontal="right"/>
    </xf>
    <xf numFmtId="0" fontId="10" fillId="3" borderId="21" xfId="1" applyFont="1" applyFill="1" applyBorder="1" applyAlignment="1">
      <alignment horizontal="right"/>
    </xf>
    <xf numFmtId="0" fontId="12" fillId="3" borderId="31" xfId="0" applyFont="1" applyFill="1" applyBorder="1" applyAlignment="1">
      <alignment horizontal="center"/>
    </xf>
    <xf numFmtId="0" fontId="12" fillId="3" borderId="30" xfId="0" applyFont="1" applyFill="1" applyBorder="1" applyAlignment="1">
      <alignment horizontal="right"/>
    </xf>
    <xf numFmtId="0" fontId="12" fillId="3" borderId="30" xfId="0" applyFont="1" applyFill="1" applyBorder="1" applyAlignment="1">
      <alignment horizontal="center"/>
    </xf>
    <xf numFmtId="0" fontId="12" fillId="3" borderId="33" xfId="0" applyFont="1" applyFill="1" applyBorder="1" applyAlignment="1">
      <alignment horizontal="center"/>
    </xf>
    <xf numFmtId="2" fontId="12" fillId="3" borderId="12" xfId="0" applyNumberFormat="1" applyFont="1" applyFill="1" applyBorder="1"/>
    <xf numFmtId="2" fontId="14" fillId="2" borderId="12" xfId="0" applyNumberFormat="1" applyFont="1" applyFill="1" applyBorder="1"/>
    <xf numFmtId="2" fontId="12" fillId="3" borderId="25" xfId="0" applyNumberFormat="1" applyFont="1" applyFill="1" applyBorder="1"/>
    <xf numFmtId="0" fontId="12" fillId="3" borderId="34" xfId="0" applyFont="1" applyFill="1" applyBorder="1" applyAlignment="1">
      <alignment horizontal="center"/>
    </xf>
  </cellXfs>
  <cellStyles count="4">
    <cellStyle name="Standaard" xfId="0" builtinId="0"/>
    <cellStyle name="Standaard 2" xfId="1"/>
    <cellStyle name="Standaard 2 2" xfId="2"/>
    <cellStyle name="Standaard 3" xfId="3"/>
  </cellStyles>
  <dxfs count="0"/>
  <tableStyles count="0" defaultTableStyle="TableStyleMedium9" defaultPivotStyle="PivotStyleLight16"/>
  <colors>
    <mruColors>
      <color rgb="FFCC9900"/>
      <color rgb="FF000066"/>
      <color rgb="FFA50021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topLeftCell="A4" workbookViewId="0">
      <selection activeCell="M26" sqref="M26"/>
    </sheetView>
  </sheetViews>
  <sheetFormatPr defaultRowHeight="15" x14ac:dyDescent="0.25"/>
  <cols>
    <col min="1" max="1" width="6.85546875" customWidth="1"/>
    <col min="2" max="2" width="21.7109375" customWidth="1"/>
    <col min="3" max="3" width="10.42578125" customWidth="1"/>
    <col min="4" max="4" width="22.140625" customWidth="1"/>
    <col min="5" max="5" width="10.7109375" customWidth="1"/>
    <col min="6" max="6" width="10.5703125" customWidth="1"/>
    <col min="7" max="7" width="19.85546875" customWidth="1"/>
    <col min="8" max="8" width="9.85546875" customWidth="1"/>
    <col min="9" max="9" width="9.5703125" customWidth="1"/>
    <col min="10" max="10" width="8.42578125" customWidth="1"/>
  </cols>
  <sheetData>
    <row r="1" spans="1:10" ht="24.75" customHeight="1" thickBot="1" x14ac:dyDescent="0.45">
      <c r="A1" s="8" t="s">
        <v>28</v>
      </c>
      <c r="B1" s="9"/>
      <c r="C1" s="10"/>
      <c r="D1" s="10"/>
      <c r="E1" s="10"/>
      <c r="F1" s="11"/>
      <c r="G1" s="11"/>
      <c r="H1" s="11"/>
      <c r="I1" s="11"/>
      <c r="J1" s="12"/>
    </row>
    <row r="2" spans="1:10" x14ac:dyDescent="0.25">
      <c r="A2" s="13" t="s">
        <v>0</v>
      </c>
      <c r="B2" s="1" t="s">
        <v>1</v>
      </c>
      <c r="C2" s="1" t="s">
        <v>14</v>
      </c>
      <c r="D2" s="1" t="s">
        <v>15</v>
      </c>
      <c r="E2" s="1" t="s">
        <v>11</v>
      </c>
      <c r="F2" s="1" t="s">
        <v>14</v>
      </c>
      <c r="G2" s="1" t="s">
        <v>15</v>
      </c>
      <c r="H2" s="1" t="s">
        <v>11</v>
      </c>
      <c r="I2" s="1" t="s">
        <v>13</v>
      </c>
      <c r="J2" s="14" t="s">
        <v>22</v>
      </c>
    </row>
    <row r="3" spans="1:10" ht="15.75" thickBot="1" x14ac:dyDescent="0.3">
      <c r="A3" s="15"/>
      <c r="B3" s="2"/>
      <c r="C3" s="2" t="s">
        <v>10</v>
      </c>
      <c r="D3" s="2"/>
      <c r="E3" s="2" t="s">
        <v>10</v>
      </c>
      <c r="F3" s="2" t="s">
        <v>12</v>
      </c>
      <c r="G3" s="2"/>
      <c r="H3" s="2" t="s">
        <v>12</v>
      </c>
      <c r="I3" s="2"/>
      <c r="J3" s="16" t="s">
        <v>23</v>
      </c>
    </row>
    <row r="4" spans="1:10" ht="17.25" customHeight="1" thickBot="1" x14ac:dyDescent="0.35">
      <c r="A4" s="17" t="s">
        <v>2</v>
      </c>
      <c r="B4" s="3"/>
      <c r="C4" s="3"/>
      <c r="D4" s="3"/>
      <c r="E4" s="3"/>
      <c r="F4" s="3"/>
      <c r="G4" s="3"/>
      <c r="H4" s="3"/>
      <c r="I4" s="3"/>
      <c r="J4" s="18"/>
    </row>
    <row r="5" spans="1:10" ht="15.75" thickBot="1" x14ac:dyDescent="0.3">
      <c r="A5" s="20">
        <v>1195</v>
      </c>
      <c r="B5" s="21" t="s">
        <v>7</v>
      </c>
      <c r="C5" s="34">
        <v>108.44</v>
      </c>
      <c r="D5" s="45"/>
      <c r="E5" s="34">
        <v>108.44</v>
      </c>
      <c r="F5" s="34">
        <v>106.34</v>
      </c>
      <c r="G5" s="45"/>
      <c r="H5" s="34">
        <v>106.34</v>
      </c>
      <c r="I5" s="69">
        <f t="shared" ref="I5:I11" si="0">SUM(E5+H5)</f>
        <v>214.78</v>
      </c>
      <c r="J5" s="46">
        <v>1</v>
      </c>
    </row>
    <row r="6" spans="1:10" ht="15.75" thickBot="1" x14ac:dyDescent="0.3">
      <c r="A6" s="21">
        <v>13</v>
      </c>
      <c r="B6" s="21" t="s">
        <v>30</v>
      </c>
      <c r="C6" s="32">
        <v>108.95</v>
      </c>
      <c r="D6" s="36"/>
      <c r="E6" s="32">
        <v>108.95</v>
      </c>
      <c r="F6" s="32">
        <v>109.72</v>
      </c>
      <c r="G6" s="36"/>
      <c r="H6" s="32">
        <v>109.72</v>
      </c>
      <c r="I6" s="69">
        <f t="shared" si="0"/>
        <v>218.67000000000002</v>
      </c>
      <c r="J6" s="44">
        <v>2</v>
      </c>
    </row>
    <row r="7" spans="1:10" ht="15.75" thickBot="1" x14ac:dyDescent="0.3">
      <c r="A7" s="22">
        <v>6</v>
      </c>
      <c r="B7" s="21" t="s">
        <v>29</v>
      </c>
      <c r="C7" s="34">
        <v>109.5</v>
      </c>
      <c r="D7" s="36">
        <v>6</v>
      </c>
      <c r="E7" s="34">
        <v>114.5</v>
      </c>
      <c r="F7" s="34">
        <v>107.99</v>
      </c>
      <c r="G7" s="36">
        <v>10</v>
      </c>
      <c r="H7" s="34">
        <v>112.99</v>
      </c>
      <c r="I7" s="69">
        <f t="shared" si="0"/>
        <v>227.49</v>
      </c>
      <c r="J7" s="44">
        <v>3</v>
      </c>
    </row>
    <row r="8" spans="1:10" ht="15.75" thickBot="1" x14ac:dyDescent="0.3">
      <c r="A8" s="20">
        <v>2</v>
      </c>
      <c r="B8" s="21" t="s">
        <v>24</v>
      </c>
      <c r="C8" s="34">
        <v>115.4</v>
      </c>
      <c r="D8" s="36"/>
      <c r="E8" s="34">
        <v>115.4</v>
      </c>
      <c r="F8" s="34">
        <v>112.5</v>
      </c>
      <c r="G8" s="36"/>
      <c r="H8" s="34">
        <v>112.5</v>
      </c>
      <c r="I8" s="69">
        <f t="shared" si="0"/>
        <v>227.9</v>
      </c>
      <c r="J8" s="44">
        <v>4</v>
      </c>
    </row>
    <row r="9" spans="1:10" ht="16.5" thickBot="1" x14ac:dyDescent="0.3">
      <c r="A9" s="63">
        <v>120</v>
      </c>
      <c r="B9" s="23" t="s">
        <v>45</v>
      </c>
      <c r="C9" s="34">
        <v>124.63</v>
      </c>
      <c r="D9" s="36"/>
      <c r="E9" s="34">
        <v>124.63</v>
      </c>
      <c r="F9" s="34">
        <v>115.35</v>
      </c>
      <c r="G9" s="36"/>
      <c r="H9" s="34">
        <v>115.35</v>
      </c>
      <c r="I9" s="69">
        <f t="shared" si="0"/>
        <v>239.98</v>
      </c>
      <c r="J9" s="44">
        <v>5</v>
      </c>
    </row>
    <row r="10" spans="1:10" ht="15.75" thickBot="1" x14ac:dyDescent="0.3">
      <c r="A10" s="20">
        <v>2173</v>
      </c>
      <c r="B10" s="21" t="s">
        <v>16</v>
      </c>
      <c r="C10" s="34">
        <v>116.28</v>
      </c>
      <c r="D10" s="36" t="s">
        <v>44</v>
      </c>
      <c r="E10" s="34">
        <v>126.28</v>
      </c>
      <c r="F10" s="34">
        <v>109.48</v>
      </c>
      <c r="G10" s="36">
        <v>14</v>
      </c>
      <c r="H10" s="34">
        <v>114.48</v>
      </c>
      <c r="I10" s="69">
        <f t="shared" si="0"/>
        <v>240.76</v>
      </c>
      <c r="J10" s="44">
        <v>6</v>
      </c>
    </row>
    <row r="11" spans="1:10" ht="15.75" thickBot="1" x14ac:dyDescent="0.3">
      <c r="A11" s="64">
        <v>3372</v>
      </c>
      <c r="B11" s="21" t="s">
        <v>19</v>
      </c>
      <c r="C11" s="32">
        <v>107.35</v>
      </c>
      <c r="D11" s="36">
        <v>3</v>
      </c>
      <c r="E11" s="32">
        <v>112.35</v>
      </c>
      <c r="F11" s="32">
        <v>999</v>
      </c>
      <c r="G11" s="36" t="s">
        <v>43</v>
      </c>
      <c r="H11" s="32">
        <v>999</v>
      </c>
      <c r="I11" s="69">
        <f t="shared" si="0"/>
        <v>1111.3499999999999</v>
      </c>
      <c r="J11" s="44">
        <v>7</v>
      </c>
    </row>
    <row r="12" spans="1:10" ht="17.25" customHeight="1" thickBot="1" x14ac:dyDescent="0.35">
      <c r="A12" s="17" t="s">
        <v>3</v>
      </c>
      <c r="B12" s="4"/>
      <c r="C12" s="4"/>
      <c r="D12" s="4"/>
      <c r="E12" s="4"/>
      <c r="F12" s="4"/>
      <c r="G12" s="4"/>
      <c r="H12" s="4"/>
      <c r="I12" s="5"/>
      <c r="J12" s="19"/>
    </row>
    <row r="13" spans="1:10" ht="15.75" thickBot="1" x14ac:dyDescent="0.3">
      <c r="A13" s="47">
        <v>1818</v>
      </c>
      <c r="B13" s="48" t="s">
        <v>33</v>
      </c>
      <c r="C13" s="49" t="s">
        <v>48</v>
      </c>
      <c r="D13" s="50" t="s">
        <v>49</v>
      </c>
      <c r="E13" s="49">
        <v>115.46</v>
      </c>
      <c r="F13" s="49">
        <v>109.62</v>
      </c>
      <c r="G13" s="50" t="s">
        <v>49</v>
      </c>
      <c r="H13" s="49">
        <v>114.62</v>
      </c>
      <c r="I13" s="70">
        <f t="shared" ref="I13:I20" si="1">SUM(E13+H13)</f>
        <v>230.07999999999998</v>
      </c>
      <c r="J13" s="52">
        <v>1</v>
      </c>
    </row>
    <row r="14" spans="1:10" ht="15.75" thickBot="1" x14ac:dyDescent="0.3">
      <c r="A14" s="47">
        <v>3107</v>
      </c>
      <c r="B14" s="48" t="s">
        <v>17</v>
      </c>
      <c r="C14" s="49">
        <v>115.9</v>
      </c>
      <c r="D14" s="53" t="s">
        <v>46</v>
      </c>
      <c r="E14" s="49">
        <v>120.9</v>
      </c>
      <c r="F14" s="49">
        <v>113.38</v>
      </c>
      <c r="G14" s="53"/>
      <c r="H14" s="49">
        <v>113.38</v>
      </c>
      <c r="I14" s="70">
        <f t="shared" si="1"/>
        <v>234.28</v>
      </c>
      <c r="J14" s="54">
        <v>2</v>
      </c>
    </row>
    <row r="15" spans="1:10" ht="15.75" thickBot="1" x14ac:dyDescent="0.3">
      <c r="A15" s="47">
        <v>1743</v>
      </c>
      <c r="B15" s="48" t="s">
        <v>35</v>
      </c>
      <c r="C15" s="49">
        <v>112.37</v>
      </c>
      <c r="D15" s="53" t="s">
        <v>51</v>
      </c>
      <c r="E15" s="49">
        <v>122.37</v>
      </c>
      <c r="F15" s="49">
        <v>111.14</v>
      </c>
      <c r="G15" s="55" t="s">
        <v>18</v>
      </c>
      <c r="H15" s="49">
        <v>116.14</v>
      </c>
      <c r="I15" s="70">
        <f t="shared" si="1"/>
        <v>238.51</v>
      </c>
      <c r="J15" s="54">
        <v>3</v>
      </c>
    </row>
    <row r="16" spans="1:10" ht="15.75" thickBot="1" x14ac:dyDescent="0.3">
      <c r="A16" s="47">
        <v>3845</v>
      </c>
      <c r="B16" s="48" t="s">
        <v>32</v>
      </c>
      <c r="C16" s="49">
        <v>115.4</v>
      </c>
      <c r="D16" s="53" t="s">
        <v>47</v>
      </c>
      <c r="E16" s="49">
        <v>120.4</v>
      </c>
      <c r="F16" s="49">
        <v>115.73</v>
      </c>
      <c r="G16" s="53">
        <v>1</v>
      </c>
      <c r="H16" s="49">
        <v>120.73</v>
      </c>
      <c r="I16" s="70">
        <f t="shared" si="1"/>
        <v>241.13</v>
      </c>
      <c r="J16" s="54">
        <v>4</v>
      </c>
    </row>
    <row r="17" spans="1:10" ht="15.75" thickBot="1" x14ac:dyDescent="0.3">
      <c r="A17" s="47">
        <v>714</v>
      </c>
      <c r="B17" s="48" t="s">
        <v>34</v>
      </c>
      <c r="C17" s="49">
        <v>114.35</v>
      </c>
      <c r="D17" s="53" t="s">
        <v>50</v>
      </c>
      <c r="E17" s="49">
        <v>134.35</v>
      </c>
      <c r="F17" s="49">
        <v>111.37</v>
      </c>
      <c r="G17" s="53">
        <v>10</v>
      </c>
      <c r="H17" s="49">
        <v>116.37</v>
      </c>
      <c r="I17" s="70">
        <f t="shared" si="1"/>
        <v>250.72</v>
      </c>
      <c r="J17" s="54">
        <v>5</v>
      </c>
    </row>
    <row r="18" spans="1:10" ht="15.75" thickBot="1" x14ac:dyDescent="0.3">
      <c r="A18" s="47">
        <v>2027</v>
      </c>
      <c r="B18" s="48" t="s">
        <v>31</v>
      </c>
      <c r="C18" s="49">
        <v>124.71</v>
      </c>
      <c r="D18" s="53" t="s">
        <v>47</v>
      </c>
      <c r="E18" s="49">
        <v>149.71</v>
      </c>
      <c r="F18" s="49">
        <v>113.59</v>
      </c>
      <c r="G18" s="53"/>
      <c r="H18" s="49">
        <v>113.59</v>
      </c>
      <c r="I18" s="70">
        <f t="shared" si="1"/>
        <v>263.3</v>
      </c>
      <c r="J18" s="54">
        <v>6</v>
      </c>
    </row>
    <row r="19" spans="1:10" ht="15.75" thickBot="1" x14ac:dyDescent="0.3">
      <c r="A19" s="47">
        <v>14</v>
      </c>
      <c r="B19" s="48" t="s">
        <v>36</v>
      </c>
      <c r="C19" s="49">
        <v>125.69</v>
      </c>
      <c r="D19" s="53" t="s">
        <v>52</v>
      </c>
      <c r="E19" s="49">
        <v>135.69</v>
      </c>
      <c r="F19" s="49">
        <v>118.84</v>
      </c>
      <c r="G19" s="56" t="s">
        <v>53</v>
      </c>
      <c r="H19" s="49">
        <v>133.84</v>
      </c>
      <c r="I19" s="70">
        <f t="shared" si="1"/>
        <v>269.52999999999997</v>
      </c>
      <c r="J19" s="54">
        <v>7</v>
      </c>
    </row>
    <row r="20" spans="1:10" ht="15.75" thickBot="1" x14ac:dyDescent="0.3">
      <c r="A20" s="48">
        <v>2042</v>
      </c>
      <c r="B20" s="48" t="s">
        <v>8</v>
      </c>
      <c r="C20" s="49">
        <v>124.64</v>
      </c>
      <c r="D20" s="57"/>
      <c r="E20" s="49">
        <v>124.64</v>
      </c>
      <c r="F20" s="61">
        <v>999</v>
      </c>
      <c r="G20" s="57" t="s">
        <v>43</v>
      </c>
      <c r="H20" s="61">
        <v>999</v>
      </c>
      <c r="I20" s="70">
        <f t="shared" si="1"/>
        <v>1123.6400000000001</v>
      </c>
      <c r="J20" s="58">
        <v>8</v>
      </c>
    </row>
    <row r="21" spans="1:10" ht="17.25" customHeight="1" thickBot="1" x14ac:dyDescent="0.35">
      <c r="A21" s="17" t="s">
        <v>4</v>
      </c>
      <c r="B21" s="4"/>
      <c r="C21" s="4"/>
      <c r="D21" s="4"/>
      <c r="E21" s="4"/>
      <c r="F21" s="4"/>
      <c r="G21" s="4"/>
      <c r="H21" s="4"/>
      <c r="I21" s="5"/>
      <c r="J21" s="19"/>
    </row>
    <row r="22" spans="1:10" ht="15.75" thickBot="1" x14ac:dyDescent="0.3">
      <c r="A22" s="24">
        <v>13</v>
      </c>
      <c r="B22" s="25" t="s">
        <v>25</v>
      </c>
      <c r="C22" s="34">
        <v>110.13</v>
      </c>
      <c r="D22" s="33">
        <v>3</v>
      </c>
      <c r="E22" s="34">
        <v>115.13</v>
      </c>
      <c r="F22" s="34">
        <v>113.76</v>
      </c>
      <c r="G22" s="33"/>
      <c r="H22" s="34">
        <v>113.76</v>
      </c>
      <c r="I22" s="69">
        <f t="shared" ref="I22:I29" si="2">SUM(E22+H22)</f>
        <v>228.89</v>
      </c>
      <c r="J22" s="43">
        <v>1</v>
      </c>
    </row>
    <row r="23" spans="1:10" ht="15.75" thickBot="1" x14ac:dyDescent="0.3">
      <c r="A23" s="26">
        <v>5</v>
      </c>
      <c r="B23" s="25" t="s">
        <v>20</v>
      </c>
      <c r="C23" s="34">
        <v>113.64</v>
      </c>
      <c r="D23" s="36">
        <v>13</v>
      </c>
      <c r="E23" s="34">
        <v>118.64</v>
      </c>
      <c r="F23" s="34">
        <v>11600</v>
      </c>
      <c r="G23" s="36"/>
      <c r="H23" s="34">
        <v>116</v>
      </c>
      <c r="I23" s="69">
        <f t="shared" si="2"/>
        <v>234.64</v>
      </c>
      <c r="J23" s="44">
        <v>2</v>
      </c>
    </row>
    <row r="24" spans="1:10" ht="15.75" thickBot="1" x14ac:dyDescent="0.3">
      <c r="A24" s="24">
        <v>1919</v>
      </c>
      <c r="B24" s="25" t="s">
        <v>9</v>
      </c>
      <c r="C24" s="34">
        <v>109.25</v>
      </c>
      <c r="D24" s="36" t="s">
        <v>55</v>
      </c>
      <c r="E24" s="34">
        <v>119.25</v>
      </c>
      <c r="F24" s="34">
        <v>112.47</v>
      </c>
      <c r="G24" s="36">
        <v>14</v>
      </c>
      <c r="H24" s="34">
        <v>117.47</v>
      </c>
      <c r="I24" s="69">
        <f t="shared" si="2"/>
        <v>236.72</v>
      </c>
      <c r="J24" s="44">
        <v>3</v>
      </c>
    </row>
    <row r="25" spans="1:10" ht="15.75" thickBot="1" x14ac:dyDescent="0.3">
      <c r="A25" s="24">
        <v>1232</v>
      </c>
      <c r="B25" s="25" t="s">
        <v>26</v>
      </c>
      <c r="C25" s="34">
        <v>112.38</v>
      </c>
      <c r="D25" s="36" t="s">
        <v>44</v>
      </c>
      <c r="E25" s="34">
        <v>122.38</v>
      </c>
      <c r="F25" s="34">
        <v>117.88</v>
      </c>
      <c r="G25" s="36"/>
      <c r="H25" s="34">
        <v>117.88</v>
      </c>
      <c r="I25" s="69">
        <f t="shared" si="2"/>
        <v>240.26</v>
      </c>
      <c r="J25" s="44">
        <v>4</v>
      </c>
    </row>
    <row r="26" spans="1:10" ht="15.75" thickBot="1" x14ac:dyDescent="0.3">
      <c r="A26" s="26">
        <v>329</v>
      </c>
      <c r="B26" s="25" t="s">
        <v>41</v>
      </c>
      <c r="C26" s="34">
        <v>127</v>
      </c>
      <c r="D26" s="36"/>
      <c r="E26" s="34">
        <v>127</v>
      </c>
      <c r="F26" s="34">
        <v>114.06</v>
      </c>
      <c r="G26" s="36"/>
      <c r="H26" s="34">
        <v>114.06</v>
      </c>
      <c r="I26" s="69">
        <f t="shared" si="2"/>
        <v>241.06</v>
      </c>
      <c r="J26" s="44">
        <v>5</v>
      </c>
    </row>
    <row r="27" spans="1:10" ht="15.75" thickBot="1" x14ac:dyDescent="0.3">
      <c r="A27" s="24">
        <v>1616</v>
      </c>
      <c r="B27" s="25" t="s">
        <v>42</v>
      </c>
      <c r="C27" s="34">
        <v>121.81</v>
      </c>
      <c r="D27" s="36"/>
      <c r="E27" s="34">
        <v>121.81</v>
      </c>
      <c r="F27" s="34">
        <v>120.35</v>
      </c>
      <c r="G27" s="36"/>
      <c r="H27" s="34">
        <v>120.35</v>
      </c>
      <c r="I27" s="69">
        <f t="shared" si="2"/>
        <v>242.16</v>
      </c>
      <c r="J27" s="44">
        <v>6</v>
      </c>
    </row>
    <row r="28" spans="1:10" ht="15.75" thickBot="1" x14ac:dyDescent="0.3">
      <c r="A28" s="24">
        <v>1559</v>
      </c>
      <c r="B28" s="25" t="s">
        <v>21</v>
      </c>
      <c r="C28" s="34">
        <v>116.47</v>
      </c>
      <c r="D28" s="36" t="s">
        <v>54</v>
      </c>
      <c r="E28" s="34">
        <v>126.47</v>
      </c>
      <c r="F28" s="32">
        <v>119.69</v>
      </c>
      <c r="G28" s="36">
        <v>8</v>
      </c>
      <c r="H28" s="32">
        <v>124.69</v>
      </c>
      <c r="I28" s="69">
        <f t="shared" si="2"/>
        <v>251.16</v>
      </c>
      <c r="J28" s="44">
        <v>7</v>
      </c>
    </row>
    <row r="29" spans="1:10" ht="15.75" thickBot="1" x14ac:dyDescent="0.3">
      <c r="A29" s="24">
        <v>1811</v>
      </c>
      <c r="B29" s="25" t="s">
        <v>40</v>
      </c>
      <c r="C29" s="34">
        <v>116.09</v>
      </c>
      <c r="D29" s="36" t="s">
        <v>56</v>
      </c>
      <c r="E29" s="34">
        <v>126.09</v>
      </c>
      <c r="F29" s="34">
        <v>113.99</v>
      </c>
      <c r="G29" s="36" t="s">
        <v>57</v>
      </c>
      <c r="H29" s="34">
        <v>128.99</v>
      </c>
      <c r="I29" s="69">
        <f t="shared" si="2"/>
        <v>255.08</v>
      </c>
      <c r="J29" s="44">
        <v>8</v>
      </c>
    </row>
    <row r="30" spans="1:10" ht="17.25" customHeight="1" thickBot="1" x14ac:dyDescent="0.35">
      <c r="A30" s="17" t="s">
        <v>5</v>
      </c>
      <c r="B30" s="4"/>
      <c r="C30" s="4"/>
      <c r="D30" s="4"/>
      <c r="E30" s="4"/>
      <c r="F30" s="4"/>
      <c r="G30" s="4"/>
      <c r="H30" s="4"/>
      <c r="I30" s="5"/>
      <c r="J30" s="19"/>
    </row>
    <row r="31" spans="1:10" ht="16.5" thickBot="1" x14ac:dyDescent="0.3">
      <c r="A31" s="59">
        <v>32</v>
      </c>
      <c r="B31" s="62" t="s">
        <v>27</v>
      </c>
      <c r="C31" s="49">
        <v>118.64</v>
      </c>
      <c r="D31" s="50">
        <v>2</v>
      </c>
      <c r="E31" s="49">
        <v>123.64</v>
      </c>
      <c r="F31" s="49">
        <v>115.19</v>
      </c>
      <c r="G31" s="50" t="s">
        <v>59</v>
      </c>
      <c r="H31" s="49">
        <v>125.19</v>
      </c>
      <c r="I31" s="51">
        <f>SUM(E31+H31)</f>
        <v>248.82999999999998</v>
      </c>
      <c r="J31" s="52">
        <v>1</v>
      </c>
    </row>
    <row r="32" spans="1:10" ht="16.5" thickBot="1" x14ac:dyDescent="0.3">
      <c r="A32" s="59">
        <v>4212</v>
      </c>
      <c r="B32" s="60" t="s">
        <v>58</v>
      </c>
      <c r="C32" s="61">
        <v>124.5</v>
      </c>
      <c r="D32" s="50"/>
      <c r="E32" s="61">
        <v>124.5</v>
      </c>
      <c r="F32" s="61">
        <v>119.82</v>
      </c>
      <c r="G32" s="50">
        <v>9</v>
      </c>
      <c r="H32" s="61">
        <v>124.82</v>
      </c>
      <c r="I32" s="51">
        <f>SUM(E32+H32)</f>
        <v>249.32</v>
      </c>
      <c r="J32" s="52">
        <v>2</v>
      </c>
    </row>
    <row r="33" spans="1:10" ht="17.25" customHeight="1" thickBot="1" x14ac:dyDescent="0.35">
      <c r="A33" s="17" t="s">
        <v>6</v>
      </c>
      <c r="B33" s="4"/>
      <c r="C33" s="6"/>
      <c r="D33" s="6"/>
      <c r="E33" s="6"/>
      <c r="F33" s="6"/>
      <c r="G33" s="6"/>
      <c r="H33" s="6"/>
      <c r="I33" s="7"/>
      <c r="J33" s="19"/>
    </row>
    <row r="34" spans="1:10" ht="16.5" thickBot="1" x14ac:dyDescent="0.3">
      <c r="A34" s="27">
        <v>546</v>
      </c>
      <c r="B34" s="28" t="s">
        <v>60</v>
      </c>
      <c r="C34" s="32">
        <v>120.68</v>
      </c>
      <c r="D34" s="33">
        <v>4</v>
      </c>
      <c r="E34" s="32">
        <v>125.68</v>
      </c>
      <c r="F34" s="34">
        <v>123.06</v>
      </c>
      <c r="G34" s="33">
        <v>4</v>
      </c>
      <c r="H34" s="34">
        <v>128.06</v>
      </c>
      <c r="I34" s="69">
        <f>SUM(E34+H34)</f>
        <v>253.74</v>
      </c>
      <c r="J34" s="35">
        <v>1</v>
      </c>
    </row>
    <row r="35" spans="1:10" ht="15.75" thickBot="1" x14ac:dyDescent="0.3">
      <c r="A35" s="29">
        <v>699</v>
      </c>
      <c r="B35" s="25" t="s">
        <v>37</v>
      </c>
      <c r="C35" s="32">
        <v>124.71</v>
      </c>
      <c r="D35" s="36" t="s">
        <v>61</v>
      </c>
      <c r="E35" s="32">
        <v>149.71</v>
      </c>
      <c r="F35" s="34">
        <v>128.1</v>
      </c>
      <c r="G35" s="37">
        <v>49710.2728488426</v>
      </c>
      <c r="H35" s="34">
        <v>138.1</v>
      </c>
      <c r="I35" s="69">
        <f>SUM(E35+H35)</f>
        <v>287.81</v>
      </c>
      <c r="J35" s="38">
        <v>2</v>
      </c>
    </row>
    <row r="36" spans="1:10" ht="16.5" thickBot="1" x14ac:dyDescent="0.3">
      <c r="A36" s="27">
        <v>3402</v>
      </c>
      <c r="B36" s="25" t="s">
        <v>38</v>
      </c>
      <c r="C36" s="32">
        <v>132.79</v>
      </c>
      <c r="D36" s="39" t="s">
        <v>62</v>
      </c>
      <c r="E36" s="40">
        <v>157.79</v>
      </c>
      <c r="F36" s="41">
        <v>135.93</v>
      </c>
      <c r="G36" s="39" t="s">
        <v>63</v>
      </c>
      <c r="H36" s="41">
        <v>165.93</v>
      </c>
      <c r="I36" s="69">
        <f>SUM(E36+H36)</f>
        <v>323.72000000000003</v>
      </c>
      <c r="J36" s="42">
        <v>3</v>
      </c>
    </row>
    <row r="37" spans="1:10" ht="15.75" thickBot="1" x14ac:dyDescent="0.3">
      <c r="A37" s="30">
        <v>3203</v>
      </c>
      <c r="B37" s="31" t="s">
        <v>39</v>
      </c>
      <c r="C37" s="65">
        <v>176.18</v>
      </c>
      <c r="D37" s="66" t="s">
        <v>52</v>
      </c>
      <c r="E37" s="67">
        <v>181.18</v>
      </c>
      <c r="F37" s="67">
        <v>163.96</v>
      </c>
      <c r="G37" s="66" t="s">
        <v>64</v>
      </c>
      <c r="H37" s="68">
        <v>173.96</v>
      </c>
      <c r="I37" s="71">
        <f>SUM(E37+H37)</f>
        <v>355.14</v>
      </c>
      <c r="J37" s="72">
        <v>4</v>
      </c>
    </row>
  </sheetData>
  <sortState ref="A34:I37">
    <sortCondition ref="I34:I37"/>
  </sortState>
  <pageMargins left="0.39370078740157483" right="0.39370078740157483" top="0" bottom="0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Dirkx Electronics</dc:creator>
  <cp:lastModifiedBy>Ties van Gog</cp:lastModifiedBy>
  <cp:lastPrinted>2017-10-01T11:06:18Z</cp:lastPrinted>
  <dcterms:created xsi:type="dcterms:W3CDTF">2012-10-02T18:06:56Z</dcterms:created>
  <dcterms:modified xsi:type="dcterms:W3CDTF">2017-10-01T11:08:01Z</dcterms:modified>
</cp:coreProperties>
</file>